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01\Desktop\"/>
    </mc:Choice>
  </mc:AlternateContent>
  <bookViews>
    <workbookView xWindow="0" yWindow="0" windowWidth="19200" windowHeight="10785" activeTab="1"/>
  </bookViews>
  <sheets>
    <sheet name="상반기 검산양식 " sheetId="4" r:id="rId1"/>
    <sheet name="하반기 검산양식" sheetId="6" r:id="rId2"/>
  </sheets>
  <definedNames>
    <definedName name="_xlnm.Print_Area" localSheetId="0">'상반기 검산양식 '!$A$1:$M$30</definedName>
    <definedName name="_xlnm.Print_Area" localSheetId="1">'하반기 검산양식'!$A$1:$M$30</definedName>
  </definedNames>
  <calcPr calcId="162913"/>
</workbook>
</file>

<file path=xl/calcChain.xml><?xml version="1.0" encoding="utf-8"?>
<calcChain xmlns="http://schemas.openxmlformats.org/spreadsheetml/2006/main">
  <c r="G8" i="6" l="1"/>
  <c r="G10" i="6"/>
  <c r="G12" i="6"/>
  <c r="H12" i="6" s="1"/>
  <c r="G14" i="6"/>
  <c r="H14" i="6" s="1"/>
  <c r="G16" i="6"/>
  <c r="H16" i="6" s="1"/>
  <c r="G18" i="6"/>
  <c r="E20" i="6"/>
  <c r="E20" i="4"/>
  <c r="E7" i="6" s="1"/>
  <c r="H10" i="6"/>
  <c r="H18" i="6"/>
  <c r="G12" i="4"/>
  <c r="G14" i="4"/>
  <c r="G16" i="4"/>
  <c r="G18" i="4"/>
  <c r="D20" i="6"/>
  <c r="F20" i="6"/>
  <c r="C20" i="6"/>
  <c r="L20" i="6"/>
  <c r="E21" i="6" l="1"/>
  <c r="G20" i="6"/>
  <c r="H8" i="6"/>
  <c r="H20" i="6" s="1"/>
  <c r="B20" i="4" l="1"/>
  <c r="B7" i="6" s="1"/>
  <c r="B21" i="6" s="1"/>
  <c r="L20" i="4"/>
  <c r="L7" i="6" s="1"/>
  <c r="L21" i="6" s="1"/>
  <c r="H14" i="4"/>
  <c r="H16" i="4"/>
  <c r="H18" i="4"/>
  <c r="H7" i="4"/>
  <c r="C20" i="4" l="1"/>
  <c r="C7" i="6" s="1"/>
  <c r="G10" i="4"/>
  <c r="H10" i="4" s="1"/>
  <c r="H12" i="4"/>
  <c r="G8" i="4"/>
  <c r="D20" i="4"/>
  <c r="D7" i="6" s="1"/>
  <c r="D21" i="6" s="1"/>
  <c r="C21" i="6" l="1"/>
  <c r="H8" i="4"/>
  <c r="H20" i="4" s="1"/>
  <c r="G20" i="4"/>
  <c r="F20" i="4" l="1"/>
  <c r="F7" i="6" s="1"/>
  <c r="F21" i="6" l="1"/>
  <c r="G7" i="6"/>
  <c r="M21" i="4"/>
  <c r="H7" i="6" l="1"/>
  <c r="G21" i="6"/>
  <c r="H21" i="6" l="1"/>
  <c r="M21" i="6" s="1"/>
</calcChain>
</file>

<file path=xl/sharedStrings.xml><?xml version="1.0" encoding="utf-8"?>
<sst xmlns="http://schemas.openxmlformats.org/spreadsheetml/2006/main" count="113" uniqueCount="71">
  <si>
    <t>비  고</t>
    <phoneticPr fontId="2" type="noConversion"/>
  </si>
  <si>
    <t>교회지원금</t>
    <phoneticPr fontId="2" type="noConversion"/>
  </si>
  <si>
    <t>계</t>
    <phoneticPr fontId="1" type="noConversion"/>
  </si>
  <si>
    <t>지출항목</t>
    <phoneticPr fontId="1" type="noConversion"/>
  </si>
  <si>
    <t>검산부장</t>
    <phoneticPr fontId="1" type="noConversion"/>
  </si>
  <si>
    <t>위와 같이 검산자료를 제출합니다.</t>
    <phoneticPr fontId="1" type="noConversion"/>
  </si>
  <si>
    <t>세      입</t>
    <phoneticPr fontId="2" type="noConversion"/>
  </si>
  <si>
    <t>세      출</t>
    <phoneticPr fontId="2" type="noConversion"/>
  </si>
  <si>
    <t>합 계</t>
    <phoneticPr fontId="2" type="noConversion"/>
  </si>
  <si>
    <t>지 출 계</t>
    <phoneticPr fontId="1" type="noConversion"/>
  </si>
  <si>
    <t>2. 세출의 지출항목 구분은 세항목별 고액순으로 구분하여 기록하며, 필요시 기관별로 더 세분하여 기입 가능.</t>
    <phoneticPr fontId="1" type="noConversion"/>
  </si>
  <si>
    <t>2월</t>
  </si>
  <si>
    <t>3월</t>
  </si>
  <si>
    <t>4월</t>
  </si>
  <si>
    <t>5월</t>
  </si>
  <si>
    <t>6월</t>
  </si>
  <si>
    <t>1월</t>
    <phoneticPr fontId="1" type="noConversion"/>
  </si>
  <si>
    <t xml:space="preserve"> 1.</t>
    <phoneticPr fontId="1" type="noConversion"/>
  </si>
  <si>
    <t xml:space="preserve"> 2.</t>
  </si>
  <si>
    <t xml:space="preserve"> 3.</t>
  </si>
  <si>
    <t xml:space="preserve"> 4.</t>
  </si>
  <si>
    <t xml:space="preserve"> 5.</t>
  </si>
  <si>
    <t xml:space="preserve"> 6.</t>
  </si>
  <si>
    <t>위     원</t>
    <phoneticPr fontId="1" type="noConversion"/>
  </si>
  <si>
    <t>전년도이월금</t>
    <phoneticPr fontId="2" type="noConversion"/>
  </si>
  <si>
    <t>회기총수입</t>
    <phoneticPr fontId="1" type="noConversion"/>
  </si>
  <si>
    <t>계</t>
    <phoneticPr fontId="1" type="noConversion"/>
  </si>
  <si>
    <t>구분</t>
    <phoneticPr fontId="1" type="noConversion"/>
  </si>
  <si>
    <t xml:space="preserve"> 7.</t>
  </si>
  <si>
    <t xml:space="preserve"> 8.</t>
  </si>
  <si>
    <t xml:space="preserve"> 9.</t>
  </si>
  <si>
    <t xml:space="preserve"> 10.</t>
  </si>
  <si>
    <t xml:space="preserve"> 11.</t>
  </si>
  <si>
    <t xml:space="preserve"> 12.</t>
  </si>
  <si>
    <t>회장(부장, 대장, 위원장) :</t>
    <phoneticPr fontId="1" type="noConversion"/>
  </si>
  <si>
    <t>잔액(이월금)</t>
    <phoneticPr fontId="1" type="noConversion"/>
  </si>
  <si>
    <t>계</t>
    <phoneticPr fontId="1" type="noConversion"/>
  </si>
  <si>
    <t>검산부장</t>
    <phoneticPr fontId="1" type="noConversion"/>
  </si>
  <si>
    <t>(인)</t>
    <phoneticPr fontId="1" type="noConversion"/>
  </si>
  <si>
    <t>위와 같이 검산자료를 제출합니다.</t>
    <phoneticPr fontId="1" type="noConversion"/>
  </si>
  <si>
    <t>20     년        월        일</t>
    <phoneticPr fontId="1" type="noConversion"/>
  </si>
  <si>
    <t>위     원</t>
    <phoneticPr fontId="1" type="noConversion"/>
  </si>
  <si>
    <t>2. 세출의 지출항목 구분은 세항목별 고액순으로 구분하여 기록하며, 필요시 기관별로 더 세분하여 기입 가능.</t>
    <phoneticPr fontId="1" type="noConversion"/>
  </si>
  <si>
    <t>제출서류 :</t>
    <phoneticPr fontId="1" type="noConversion"/>
  </si>
  <si>
    <t xml:space="preserve">  1. 검산자료내역서 2부.          2. 장부(수입, 지출 기록)          3. 증빙서류          4. 예금통장 원본(사본 제출용 1부)</t>
    <phoneticPr fontId="1" type="noConversion"/>
  </si>
  <si>
    <t>기관명 :</t>
    <phoneticPr fontId="2" type="noConversion"/>
  </si>
  <si>
    <t>회계담당자  :</t>
    <phoneticPr fontId="1" type="noConversion"/>
  </si>
  <si>
    <t>교회 지원기관 검산서 (20    년 상반기)</t>
    <phoneticPr fontId="2" type="noConversion"/>
  </si>
  <si>
    <t xml:space="preserve">   (인)</t>
    <phoneticPr fontId="1" type="noConversion"/>
  </si>
  <si>
    <t xml:space="preserve">   (인)   휴대폰 :</t>
    <phoneticPr fontId="1" type="noConversion"/>
  </si>
  <si>
    <t>(단위 : 원)</t>
    <phoneticPr fontId="1" type="noConversion"/>
  </si>
  <si>
    <t>이월금</t>
    <phoneticPr fontId="1" type="noConversion"/>
  </si>
  <si>
    <t>3. 장부와 증빙서류는 매월 기관장의 결재를 받을 것</t>
    <phoneticPr fontId="1" type="noConversion"/>
  </si>
  <si>
    <t>1. 위원회는 재배정금 지급시 재배정금 "-" 기재, 각 기관은 재배정금 수령시 재배정금 "+" 기재</t>
    <phoneticPr fontId="1" type="noConversion"/>
  </si>
  <si>
    <t>*작성요령 :</t>
    <phoneticPr fontId="1" type="noConversion"/>
  </si>
  <si>
    <t>교회 지원기관 검산서 (20    년 하반기)</t>
    <phoneticPr fontId="2" type="noConversion"/>
  </si>
  <si>
    <t>상반기 계</t>
    <phoneticPr fontId="2" type="noConversion"/>
  </si>
  <si>
    <t>하반기 계</t>
    <phoneticPr fontId="2" type="noConversion"/>
  </si>
  <si>
    <t>하반기 계</t>
    <phoneticPr fontId="1" type="noConversion"/>
  </si>
  <si>
    <t>합    계</t>
    <phoneticPr fontId="1" type="noConversion"/>
  </si>
  <si>
    <t>재배정금</t>
    <phoneticPr fontId="1" type="noConversion"/>
  </si>
  <si>
    <t>자체헌금/회비</t>
    <phoneticPr fontId="1" type="noConversion"/>
  </si>
  <si>
    <t>찬조/이자/기타</t>
    <phoneticPr fontId="2" type="noConversion"/>
  </si>
  <si>
    <t>7월</t>
    <phoneticPr fontId="1" type="noConversion"/>
  </si>
  <si>
    <t>8월</t>
  </si>
  <si>
    <t>9월</t>
  </si>
  <si>
    <t>10월</t>
  </si>
  <si>
    <t>11월</t>
  </si>
  <si>
    <t>12월</t>
  </si>
  <si>
    <t>상반기
검산총액</t>
    <phoneticPr fontId="1" type="noConversion"/>
  </si>
  <si>
    <t>상반기 검산총액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</si>
</sst>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24"/>
      <color indexed="8"/>
      <name val="HY견명조"/>
      <family val="1"/>
      <charset val="129"/>
    </font>
    <font>
      <sz val="11"/>
      <color indexed="8"/>
      <name val="HY견명조"/>
      <family val="1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6"/>
      <color indexed="8"/>
      <name val="HY견명조"/>
      <family val="1"/>
      <charset val="129"/>
    </font>
    <font>
      <sz val="10"/>
      <name val="맑은 고딕"/>
      <family val="3"/>
      <charset val="129"/>
    </font>
    <font>
      <b/>
      <sz val="10.5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41" fontId="3" fillId="0" borderId="0" xfId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41" fontId="6" fillId="0" borderId="24" xfId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/>
    </xf>
    <xf numFmtId="41" fontId="6" fillId="0" borderId="0" xfId="1" applyFont="1" applyFill="1" applyBorder="1" applyAlignment="1" applyProtection="1">
      <alignment vertical="center"/>
    </xf>
    <xf numFmtId="0" fontId="6" fillId="0" borderId="26" xfId="1" applyNumberFormat="1" applyFont="1" applyFill="1" applyBorder="1" applyAlignment="1" applyProtection="1">
      <alignment vertical="center"/>
    </xf>
    <xf numFmtId="0" fontId="6" fillId="0" borderId="17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41" fontId="12" fillId="0" borderId="0" xfId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right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31" xfId="1" applyNumberFormat="1" applyFont="1" applyFill="1" applyBorder="1" applyAlignment="1" applyProtection="1">
      <alignment horizontal="center" vertical="center"/>
    </xf>
    <xf numFmtId="0" fontId="6" fillId="0" borderId="42" xfId="1" applyNumberFormat="1" applyFont="1" applyFill="1" applyBorder="1" applyAlignment="1" applyProtection="1">
      <alignment vertical="center"/>
    </xf>
    <xf numFmtId="0" fontId="6" fillId="0" borderId="44" xfId="1" applyNumberFormat="1" applyFont="1" applyFill="1" applyBorder="1" applyAlignment="1" applyProtection="1">
      <alignment vertical="center"/>
    </xf>
    <xf numFmtId="0" fontId="8" fillId="0" borderId="29" xfId="1" applyNumberFormat="1" applyFont="1" applyFill="1" applyBorder="1" applyAlignment="1" applyProtection="1">
      <alignment horizontal="center" vertical="center"/>
    </xf>
    <xf numFmtId="0" fontId="10" fillId="0" borderId="29" xfId="1" applyNumberFormat="1" applyFont="1" applyFill="1" applyBorder="1" applyAlignment="1" applyProtection="1">
      <alignment horizontal="center" vertical="center"/>
    </xf>
    <xf numFmtId="0" fontId="10" fillId="4" borderId="0" xfId="1" applyNumberFormat="1" applyFont="1" applyFill="1" applyBorder="1" applyAlignment="1" applyProtection="1">
      <alignment vertical="center"/>
    </xf>
    <xf numFmtId="0" fontId="10" fillId="4" borderId="0" xfId="1" applyNumberFormat="1" applyFont="1" applyFill="1" applyBorder="1" applyAlignment="1" applyProtection="1">
      <alignment vertical="center"/>
    </xf>
    <xf numFmtId="0" fontId="6" fillId="3" borderId="41" xfId="1" applyNumberFormat="1" applyFont="1" applyFill="1" applyBorder="1" applyAlignment="1" applyProtection="1">
      <alignment horizontal="center" vertical="center"/>
    </xf>
    <xf numFmtId="41" fontId="6" fillId="0" borderId="38" xfId="1" applyNumberFormat="1" applyFont="1" applyFill="1" applyBorder="1" applyAlignment="1" applyProtection="1">
      <alignment horizontal="center" vertical="center"/>
    </xf>
    <xf numFmtId="0" fontId="15" fillId="0" borderId="0" xfId="1" applyNumberFormat="1" applyFont="1" applyFill="1" applyBorder="1" applyAlignment="1" applyProtection="1">
      <alignment vertical="center"/>
    </xf>
    <xf numFmtId="0" fontId="10" fillId="4" borderId="0" xfId="1" applyNumberFormat="1" applyFont="1" applyFill="1" applyBorder="1" applyAlignment="1" applyProtection="1">
      <alignment vertical="center"/>
    </xf>
    <xf numFmtId="0" fontId="6" fillId="3" borderId="24" xfId="1" applyNumberFormat="1" applyFont="1" applyFill="1" applyBorder="1" applyAlignment="1" applyProtection="1">
      <alignment horizontal="center" vertical="center"/>
    </xf>
    <xf numFmtId="41" fontId="8" fillId="0" borderId="12" xfId="1" applyFont="1" applyFill="1" applyBorder="1" applyAlignment="1" applyProtection="1">
      <alignment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0" fillId="0" borderId="48" xfId="0" applyFill="1" applyBorder="1">
      <alignment vertical="center"/>
    </xf>
    <xf numFmtId="41" fontId="8" fillId="0" borderId="35" xfId="1" applyFont="1" applyFill="1" applyBorder="1" applyAlignment="1" applyProtection="1">
      <alignment vertical="center"/>
    </xf>
    <xf numFmtId="41" fontId="8" fillId="0" borderId="51" xfId="1" applyFont="1" applyFill="1" applyBorder="1" applyAlignment="1" applyProtection="1">
      <alignment vertical="center"/>
    </xf>
    <xf numFmtId="41" fontId="6" fillId="5" borderId="1" xfId="1" applyFont="1" applyFill="1" applyBorder="1" applyAlignment="1" applyProtection="1">
      <alignment vertical="center"/>
    </xf>
    <xf numFmtId="41" fontId="6" fillId="5" borderId="1" xfId="1" applyNumberFormat="1" applyFont="1" applyFill="1" applyBorder="1" applyAlignment="1" applyProtection="1">
      <alignment horizontal="center" vertical="center"/>
    </xf>
    <xf numFmtId="41" fontId="6" fillId="5" borderId="47" xfId="1" applyNumberFormat="1" applyFont="1" applyFill="1" applyBorder="1" applyAlignment="1" applyProtection="1">
      <alignment horizontal="center" vertical="center"/>
    </xf>
    <xf numFmtId="41" fontId="6" fillId="5" borderId="38" xfId="1" applyNumberFormat="1" applyFont="1" applyFill="1" applyBorder="1" applyAlignment="1" applyProtection="1">
      <alignment horizontal="center" vertical="center"/>
    </xf>
    <xf numFmtId="41" fontId="0" fillId="5" borderId="6" xfId="0" applyNumberFormat="1" applyFill="1" applyBorder="1">
      <alignment vertical="center"/>
    </xf>
    <xf numFmtId="41" fontId="8" fillId="0" borderId="29" xfId="1" applyNumberFormat="1" applyFont="1" applyFill="1" applyBorder="1" applyAlignment="1" applyProtection="1">
      <alignment vertical="center"/>
    </xf>
    <xf numFmtId="0" fontId="11" fillId="0" borderId="29" xfId="1" applyNumberFormat="1" applyFont="1" applyFill="1" applyBorder="1" applyAlignment="1" applyProtection="1">
      <alignment horizontal="center" vertical="center" shrinkToFit="1"/>
    </xf>
    <xf numFmtId="41" fontId="16" fillId="0" borderId="29" xfId="1" applyNumberFormat="1" applyFont="1" applyFill="1" applyBorder="1" applyAlignment="1" applyProtection="1">
      <alignment vertical="center"/>
    </xf>
    <xf numFmtId="0" fontId="6" fillId="0" borderId="43" xfId="1" applyNumberFormat="1" applyFont="1" applyFill="1" applyBorder="1" applyAlignment="1" applyProtection="1">
      <alignment horizontal="center" vertical="center"/>
    </xf>
    <xf numFmtId="0" fontId="6" fillId="0" borderId="57" xfId="1" applyNumberFormat="1" applyFont="1" applyFill="1" applyBorder="1" applyAlignment="1" applyProtection="1">
      <alignment horizontal="center" vertical="center" wrapText="1"/>
    </xf>
    <xf numFmtId="41" fontId="6" fillId="2" borderId="61" xfId="1" applyFont="1" applyFill="1" applyBorder="1" applyAlignment="1" applyProtection="1">
      <alignment vertical="center"/>
    </xf>
    <xf numFmtId="41" fontId="6" fillId="5" borderId="62" xfId="1" applyFont="1" applyFill="1" applyBorder="1" applyAlignment="1" applyProtection="1">
      <alignment vertical="center" wrapText="1"/>
    </xf>
    <xf numFmtId="41" fontId="8" fillId="5" borderId="54" xfId="1" applyFont="1" applyFill="1" applyBorder="1" applyAlignment="1" applyProtection="1">
      <alignment vertical="center"/>
    </xf>
    <xf numFmtId="41" fontId="8" fillId="5" borderId="35" xfId="1" applyFont="1" applyFill="1" applyBorder="1" applyAlignment="1" applyProtection="1">
      <alignment vertical="center"/>
    </xf>
    <xf numFmtId="41" fontId="8" fillId="5" borderId="56" xfId="1" applyFont="1" applyFill="1" applyBorder="1" applyAlignment="1" applyProtection="1">
      <alignment vertical="center"/>
    </xf>
    <xf numFmtId="41" fontId="16" fillId="5" borderId="14" xfId="1" applyFont="1" applyFill="1" applyBorder="1" applyAlignment="1" applyProtection="1">
      <alignment vertical="center"/>
    </xf>
    <xf numFmtId="41" fontId="16" fillId="5" borderId="12" xfId="1" applyFont="1" applyFill="1" applyBorder="1" applyAlignment="1" applyProtection="1">
      <alignment vertical="center"/>
    </xf>
    <xf numFmtId="41" fontId="16" fillId="5" borderId="21" xfId="1" applyFont="1" applyFill="1" applyBorder="1" applyAlignment="1" applyProtection="1">
      <alignment vertical="center"/>
    </xf>
    <xf numFmtId="41" fontId="16" fillId="5" borderId="19" xfId="1" applyFont="1" applyFill="1" applyBorder="1" applyAlignment="1" applyProtection="1">
      <alignment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6" fillId="0" borderId="50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41" fontId="16" fillId="5" borderId="28" xfId="1" applyFont="1" applyFill="1" applyBorder="1" applyAlignment="1" applyProtection="1">
      <alignment vertical="center"/>
    </xf>
    <xf numFmtId="41" fontId="16" fillId="5" borderId="51" xfId="1" applyFont="1" applyFill="1" applyBorder="1" applyAlignment="1" applyProtection="1">
      <alignment vertical="center"/>
    </xf>
    <xf numFmtId="0" fontId="6" fillId="0" borderId="25" xfId="1" applyNumberFormat="1" applyFont="1" applyFill="1" applyBorder="1" applyAlignment="1" applyProtection="1">
      <alignment vertical="center"/>
    </xf>
    <xf numFmtId="0" fontId="6" fillId="0" borderId="43" xfId="1" applyNumberFormat="1" applyFont="1" applyFill="1" applyBorder="1" applyAlignment="1" applyProtection="1">
      <alignment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8" fillId="4" borderId="23" xfId="1" applyNumberFormat="1" applyFont="1" applyFill="1" applyBorder="1" applyAlignment="1" applyProtection="1"/>
    <xf numFmtId="0" fontId="6" fillId="0" borderId="22" xfId="1" applyNumberFormat="1" applyFont="1" applyFill="1" applyBorder="1" applyAlignment="1" applyProtection="1">
      <alignment horizontal="center" vertical="center"/>
    </xf>
    <xf numFmtId="41" fontId="6" fillId="0" borderId="3" xfId="1" applyFont="1" applyFill="1" applyBorder="1" applyAlignment="1" applyProtection="1">
      <alignment vertical="center"/>
    </xf>
    <xf numFmtId="41" fontId="6" fillId="0" borderId="2" xfId="1" applyFont="1" applyFill="1" applyBorder="1" applyAlignment="1" applyProtection="1">
      <alignment vertical="center"/>
    </xf>
    <xf numFmtId="0" fontId="6" fillId="2" borderId="59" xfId="1" applyNumberFormat="1" applyFont="1" applyFill="1" applyBorder="1" applyAlignment="1" applyProtection="1">
      <alignment horizontal="center" vertical="center"/>
    </xf>
    <xf numFmtId="0" fontId="6" fillId="2" borderId="60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distributed" vertical="center"/>
    </xf>
    <xf numFmtId="0" fontId="8" fillId="0" borderId="45" xfId="1" applyNumberFormat="1" applyFont="1" applyFill="1" applyBorder="1" applyAlignment="1" applyProtection="1">
      <alignment horizontal="right" vertical="center"/>
    </xf>
    <xf numFmtId="0" fontId="8" fillId="0" borderId="18" xfId="1" applyNumberFormat="1" applyFont="1" applyFill="1" applyBorder="1" applyAlignment="1" applyProtection="1">
      <alignment horizontal="right" vertical="center"/>
    </xf>
    <xf numFmtId="0" fontId="10" fillId="0" borderId="45" xfId="1" applyNumberFormat="1" applyFont="1" applyFill="1" applyBorder="1" applyAlignment="1" applyProtection="1">
      <alignment horizontal="right" vertical="center"/>
    </xf>
    <xf numFmtId="0" fontId="10" fillId="0" borderId="18" xfId="1" applyNumberFormat="1" applyFont="1" applyFill="1" applyBorder="1" applyAlignment="1" applyProtection="1">
      <alignment horizontal="right" vertical="center"/>
    </xf>
    <xf numFmtId="0" fontId="10" fillId="4" borderId="0" xfId="1" applyNumberFormat="1" applyFont="1" applyFill="1" applyBorder="1" applyAlignment="1" applyProtection="1">
      <alignment vertical="center"/>
    </xf>
    <xf numFmtId="0" fontId="6" fillId="0" borderId="40" xfId="1" applyNumberFormat="1" applyFont="1" applyFill="1" applyBorder="1" applyAlignment="1" applyProtection="1">
      <alignment horizontal="center" vertical="center"/>
    </xf>
    <xf numFmtId="0" fontId="6" fillId="0" borderId="33" xfId="1" applyNumberFormat="1" applyFont="1" applyFill="1" applyBorder="1" applyAlignment="1" applyProtection="1">
      <alignment horizontal="center"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4" xfId="1" applyNumberFormat="1" applyFont="1" applyFill="1" applyBorder="1" applyAlignment="1" applyProtection="1">
      <alignment horizontal="center" vertical="center"/>
    </xf>
    <xf numFmtId="0" fontId="6" fillId="0" borderId="34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2" xfId="1" applyNumberFormat="1" applyFont="1" applyFill="1" applyBorder="1" applyAlignment="1" applyProtection="1">
      <alignment horizontal="center" vertical="center"/>
    </xf>
    <xf numFmtId="41" fontId="6" fillId="0" borderId="5" xfId="1" applyFont="1" applyFill="1" applyBorder="1" applyAlignment="1" applyProtection="1">
      <alignment vertical="center"/>
    </xf>
    <xf numFmtId="41" fontId="6" fillId="0" borderId="7" xfId="1" applyFont="1" applyFill="1" applyBorder="1" applyAlignment="1" applyProtection="1">
      <alignment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6" fillId="3" borderId="25" xfId="1" applyNumberFormat="1" applyFont="1" applyFill="1" applyBorder="1" applyAlignment="1" applyProtection="1">
      <alignment horizontal="center" vertical="center"/>
    </xf>
    <xf numFmtId="0" fontId="6" fillId="3" borderId="48" xfId="1" applyNumberFormat="1" applyFont="1" applyFill="1" applyBorder="1" applyAlignment="1" applyProtection="1">
      <alignment horizontal="center" vertical="center"/>
    </xf>
    <xf numFmtId="0" fontId="6" fillId="0" borderId="38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6" fillId="0" borderId="57" xfId="1" applyNumberFormat="1" applyFont="1" applyFill="1" applyBorder="1" applyAlignment="1" applyProtection="1">
      <alignment horizontal="center" vertical="center" wrapText="1"/>
    </xf>
    <xf numFmtId="0" fontId="6" fillId="0" borderId="58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horizontal="center" vertical="center"/>
    </xf>
    <xf numFmtId="0" fontId="8" fillId="0" borderId="39" xfId="1" applyNumberFormat="1" applyFont="1" applyFill="1" applyBorder="1" applyAlignment="1" applyProtection="1">
      <alignment horizontal="center" vertical="center"/>
    </xf>
    <xf numFmtId="0" fontId="8" fillId="0" borderId="37" xfId="1" applyNumberFormat="1" applyFont="1" applyFill="1" applyBorder="1" applyAlignment="1" applyProtection="1">
      <alignment horizontal="center" vertical="center"/>
    </xf>
    <xf numFmtId="41" fontId="6" fillId="3" borderId="46" xfId="1" applyFont="1" applyFill="1" applyBorder="1" applyAlignment="1" applyProtection="1">
      <alignment vertical="center"/>
    </xf>
    <xf numFmtId="41" fontId="6" fillId="3" borderId="12" xfId="1" applyFont="1" applyFill="1" applyBorder="1" applyAlignment="1" applyProtection="1">
      <alignment vertical="center"/>
    </xf>
    <xf numFmtId="0" fontId="6" fillId="5" borderId="42" xfId="1" applyNumberFormat="1" applyFont="1" applyFill="1" applyBorder="1" applyAlignment="1" applyProtection="1">
      <alignment horizontal="center" vertical="center" wrapText="1"/>
    </xf>
    <xf numFmtId="0" fontId="6" fillId="5" borderId="25" xfId="1" applyNumberFormat="1" applyFont="1" applyFill="1" applyBorder="1" applyAlignment="1" applyProtection="1">
      <alignment horizontal="center" vertical="center"/>
    </xf>
    <xf numFmtId="0" fontId="6" fillId="5" borderId="43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55" xfId="1" applyNumberFormat="1" applyFont="1" applyFill="1" applyBorder="1" applyAlignment="1" applyProtection="1">
      <alignment horizontal="center" vertical="center"/>
    </xf>
    <xf numFmtId="0" fontId="6" fillId="0" borderId="52" xfId="1" applyNumberFormat="1" applyFont="1" applyFill="1" applyBorder="1" applyAlignment="1" applyProtection="1">
      <alignment horizontal="center" vertical="center"/>
    </xf>
    <xf numFmtId="0" fontId="6" fillId="0" borderId="23" xfId="1" applyNumberFormat="1" applyFont="1" applyFill="1" applyBorder="1" applyAlignment="1" applyProtection="1">
      <alignment horizontal="center" vertical="center"/>
    </xf>
    <xf numFmtId="41" fontId="6" fillId="3" borderId="3" xfId="1" applyFont="1" applyFill="1" applyBorder="1" applyAlignment="1" applyProtection="1">
      <alignment vertical="center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CC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zoomScale="70" zoomScaleNormal="70" workbookViewId="0">
      <selection sqref="A1:M1"/>
    </sheetView>
  </sheetViews>
  <sheetFormatPr defaultRowHeight="13.5" x14ac:dyDescent="0.3"/>
  <cols>
    <col min="1" max="1" width="8.875" style="1" customWidth="1"/>
    <col min="2" max="8" width="14.875" style="1" customWidth="1"/>
    <col min="9" max="9" width="3.625" style="1" customWidth="1"/>
    <col min="10" max="10" width="9.625" style="1" customWidth="1"/>
    <col min="11" max="11" width="10.625" style="1" customWidth="1"/>
    <col min="12" max="13" width="14.875" style="1" customWidth="1"/>
    <col min="14" max="16384" width="9" style="1"/>
  </cols>
  <sheetData>
    <row r="1" spans="1:13" s="3" customFormat="1" ht="33.75" x14ac:dyDescent="0.3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3" customFormat="1" ht="6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5" customFormat="1" ht="24" customHeight="1" thickBot="1" x14ac:dyDescent="0.35">
      <c r="A3" s="16" t="s">
        <v>45</v>
      </c>
      <c r="B3" s="67"/>
      <c r="C3" s="67"/>
      <c r="D3" s="4"/>
      <c r="E3" s="4"/>
      <c r="F3" s="4"/>
      <c r="G3" s="4"/>
      <c r="H3" s="4"/>
      <c r="I3" s="4"/>
      <c r="J3" s="4"/>
      <c r="K3" s="4"/>
      <c r="M3" s="17" t="s">
        <v>50</v>
      </c>
    </row>
    <row r="4" spans="1:13" s="5" customFormat="1" ht="21" customHeight="1" thickBot="1" x14ac:dyDescent="0.35">
      <c r="A4" s="102" t="s">
        <v>27</v>
      </c>
      <c r="B4" s="105" t="s">
        <v>6</v>
      </c>
      <c r="C4" s="106"/>
      <c r="D4" s="106"/>
      <c r="E4" s="106"/>
      <c r="F4" s="106"/>
      <c r="G4" s="106"/>
      <c r="H4" s="107"/>
      <c r="I4" s="95" t="s">
        <v>7</v>
      </c>
      <c r="J4" s="96"/>
      <c r="K4" s="96"/>
      <c r="L4" s="97"/>
      <c r="M4" s="92" t="s">
        <v>0</v>
      </c>
    </row>
    <row r="5" spans="1:13" s="5" customFormat="1" ht="21" customHeight="1" thickTop="1" x14ac:dyDescent="0.3">
      <c r="A5" s="103"/>
      <c r="B5" s="71" t="s">
        <v>24</v>
      </c>
      <c r="C5" s="68" t="s">
        <v>25</v>
      </c>
      <c r="D5" s="68"/>
      <c r="E5" s="68"/>
      <c r="F5" s="68"/>
      <c r="G5" s="68"/>
      <c r="H5" s="100" t="s">
        <v>8</v>
      </c>
      <c r="I5" s="80" t="s">
        <v>3</v>
      </c>
      <c r="J5" s="68"/>
      <c r="K5" s="81"/>
      <c r="L5" s="90" t="s">
        <v>9</v>
      </c>
      <c r="M5" s="93"/>
    </row>
    <row r="6" spans="1:13" s="5" customFormat="1" ht="21" customHeight="1" x14ac:dyDescent="0.3">
      <c r="A6" s="104"/>
      <c r="B6" s="72"/>
      <c r="C6" s="44" t="s">
        <v>1</v>
      </c>
      <c r="D6" s="6" t="s">
        <v>60</v>
      </c>
      <c r="E6" s="6" t="s">
        <v>61</v>
      </c>
      <c r="F6" s="6" t="s">
        <v>62</v>
      </c>
      <c r="G6" s="19" t="s">
        <v>26</v>
      </c>
      <c r="H6" s="101"/>
      <c r="I6" s="82"/>
      <c r="J6" s="83"/>
      <c r="K6" s="84"/>
      <c r="L6" s="91"/>
      <c r="M6" s="94"/>
    </row>
    <row r="7" spans="1:13" s="5" customFormat="1" ht="38.25" customHeight="1" thickBot="1" x14ac:dyDescent="0.35">
      <c r="A7" s="45" t="s">
        <v>51</v>
      </c>
      <c r="B7" s="46"/>
      <c r="C7" s="98"/>
      <c r="D7" s="98"/>
      <c r="E7" s="98"/>
      <c r="F7" s="98"/>
      <c r="G7" s="98"/>
      <c r="H7" s="27">
        <f>B7</f>
        <v>0</v>
      </c>
      <c r="I7" s="26"/>
      <c r="J7" s="30"/>
      <c r="K7" s="98"/>
      <c r="L7" s="98"/>
      <c r="M7" s="99"/>
    </row>
    <row r="8" spans="1:13" s="9" customFormat="1" ht="24.75" customHeight="1" thickTop="1" x14ac:dyDescent="0.3">
      <c r="A8" s="85" t="s">
        <v>16</v>
      </c>
      <c r="B8" s="108"/>
      <c r="C8" s="69"/>
      <c r="D8" s="69"/>
      <c r="E8" s="69"/>
      <c r="F8" s="69"/>
      <c r="G8" s="69">
        <f>SUM(C8:F9)</f>
        <v>0</v>
      </c>
      <c r="H8" s="88">
        <f>G8</f>
        <v>0</v>
      </c>
      <c r="I8" s="20" t="s">
        <v>17</v>
      </c>
      <c r="J8" s="63"/>
      <c r="K8" s="64"/>
      <c r="L8" s="7"/>
      <c r="M8" s="8"/>
    </row>
    <row r="9" spans="1:13" s="9" customFormat="1" ht="24.75" customHeight="1" x14ac:dyDescent="0.3">
      <c r="A9" s="86"/>
      <c r="B9" s="108"/>
      <c r="C9" s="70"/>
      <c r="D9" s="70"/>
      <c r="E9" s="70"/>
      <c r="F9" s="70"/>
      <c r="G9" s="70"/>
      <c r="H9" s="89"/>
      <c r="I9" s="20" t="s">
        <v>18</v>
      </c>
      <c r="J9" s="63"/>
      <c r="K9" s="64"/>
      <c r="L9" s="7"/>
      <c r="M9" s="10"/>
    </row>
    <row r="10" spans="1:13" s="9" customFormat="1" ht="24.75" customHeight="1" x14ac:dyDescent="0.3">
      <c r="A10" s="85" t="s">
        <v>11</v>
      </c>
      <c r="B10" s="108"/>
      <c r="C10" s="69"/>
      <c r="D10" s="69"/>
      <c r="E10" s="69"/>
      <c r="F10" s="69"/>
      <c r="G10" s="69">
        <f t="shared" ref="G10:G18" si="0">SUM(C10:F11)</f>
        <v>0</v>
      </c>
      <c r="H10" s="88">
        <f t="shared" ref="H10" si="1">G10</f>
        <v>0</v>
      </c>
      <c r="I10" s="20" t="s">
        <v>19</v>
      </c>
      <c r="J10" s="63"/>
      <c r="K10" s="64"/>
      <c r="L10" s="7"/>
      <c r="M10" s="10"/>
    </row>
    <row r="11" spans="1:13" s="9" customFormat="1" ht="24.75" customHeight="1" x14ac:dyDescent="0.3">
      <c r="A11" s="86"/>
      <c r="B11" s="108"/>
      <c r="C11" s="70"/>
      <c r="D11" s="70"/>
      <c r="E11" s="70"/>
      <c r="F11" s="70"/>
      <c r="G11" s="70"/>
      <c r="H11" s="89"/>
      <c r="I11" s="20" t="s">
        <v>20</v>
      </c>
      <c r="J11" s="63"/>
      <c r="K11" s="64"/>
      <c r="L11" s="7"/>
      <c r="M11" s="10"/>
    </row>
    <row r="12" spans="1:13" s="9" customFormat="1" ht="24.75" customHeight="1" x14ac:dyDescent="0.3">
      <c r="A12" s="87" t="s">
        <v>12</v>
      </c>
      <c r="B12" s="108"/>
      <c r="C12" s="69"/>
      <c r="D12" s="69"/>
      <c r="E12" s="69"/>
      <c r="F12" s="69"/>
      <c r="G12" s="69">
        <f t="shared" si="0"/>
        <v>0</v>
      </c>
      <c r="H12" s="88">
        <f t="shared" ref="H12" si="2">G12</f>
        <v>0</v>
      </c>
      <c r="I12" s="20" t="s">
        <v>21</v>
      </c>
      <c r="J12" s="63"/>
      <c r="K12" s="64"/>
      <c r="L12" s="7"/>
      <c r="M12" s="10"/>
    </row>
    <row r="13" spans="1:13" s="9" customFormat="1" ht="24.75" customHeight="1" x14ac:dyDescent="0.3">
      <c r="A13" s="86"/>
      <c r="B13" s="108"/>
      <c r="C13" s="70"/>
      <c r="D13" s="70"/>
      <c r="E13" s="70"/>
      <c r="F13" s="70"/>
      <c r="G13" s="70"/>
      <c r="H13" s="89"/>
      <c r="I13" s="20" t="s">
        <v>22</v>
      </c>
      <c r="J13" s="63"/>
      <c r="K13" s="64"/>
      <c r="L13" s="7"/>
      <c r="M13" s="10"/>
    </row>
    <row r="14" spans="1:13" s="9" customFormat="1" ht="24.75" customHeight="1" x14ac:dyDescent="0.3">
      <c r="A14" s="85" t="s">
        <v>13</v>
      </c>
      <c r="B14" s="108"/>
      <c r="C14" s="69"/>
      <c r="D14" s="69"/>
      <c r="E14" s="69"/>
      <c r="F14" s="69"/>
      <c r="G14" s="69">
        <f t="shared" si="0"/>
        <v>0</v>
      </c>
      <c r="H14" s="88">
        <f t="shared" ref="H14" si="3">G14</f>
        <v>0</v>
      </c>
      <c r="I14" s="20" t="s">
        <v>28</v>
      </c>
      <c r="J14" s="63"/>
      <c r="K14" s="64"/>
      <c r="L14" s="7"/>
      <c r="M14" s="10"/>
    </row>
    <row r="15" spans="1:13" s="9" customFormat="1" ht="24.75" customHeight="1" x14ac:dyDescent="0.3">
      <c r="A15" s="86"/>
      <c r="B15" s="108"/>
      <c r="C15" s="70"/>
      <c r="D15" s="70"/>
      <c r="E15" s="70"/>
      <c r="F15" s="70"/>
      <c r="G15" s="70"/>
      <c r="H15" s="89"/>
      <c r="I15" s="20" t="s">
        <v>29</v>
      </c>
      <c r="J15" s="63"/>
      <c r="K15" s="64"/>
      <c r="L15" s="7"/>
      <c r="M15" s="10"/>
    </row>
    <row r="16" spans="1:13" s="9" customFormat="1" ht="24.75" customHeight="1" x14ac:dyDescent="0.3">
      <c r="A16" s="85" t="s">
        <v>14</v>
      </c>
      <c r="B16" s="108"/>
      <c r="C16" s="69"/>
      <c r="D16" s="69"/>
      <c r="E16" s="69"/>
      <c r="F16" s="69"/>
      <c r="G16" s="69">
        <f t="shared" si="0"/>
        <v>0</v>
      </c>
      <c r="H16" s="88">
        <f t="shared" ref="H16" si="4">G16</f>
        <v>0</v>
      </c>
      <c r="I16" s="20" t="s">
        <v>30</v>
      </c>
      <c r="J16" s="63"/>
      <c r="K16" s="64"/>
      <c r="L16" s="7"/>
      <c r="M16" s="10"/>
    </row>
    <row r="17" spans="1:14" s="9" customFormat="1" ht="24.75" customHeight="1" x14ac:dyDescent="0.3">
      <c r="A17" s="86"/>
      <c r="B17" s="108"/>
      <c r="C17" s="70"/>
      <c r="D17" s="70"/>
      <c r="E17" s="70"/>
      <c r="F17" s="70"/>
      <c r="G17" s="70"/>
      <c r="H17" s="89"/>
      <c r="I17" s="20" t="s">
        <v>31</v>
      </c>
      <c r="J17" s="63"/>
      <c r="K17" s="64"/>
      <c r="L17" s="7"/>
      <c r="M17" s="10"/>
    </row>
    <row r="18" spans="1:14" s="9" customFormat="1" ht="24.75" customHeight="1" x14ac:dyDescent="0.3">
      <c r="A18" s="85" t="s">
        <v>15</v>
      </c>
      <c r="B18" s="108"/>
      <c r="C18" s="69"/>
      <c r="D18" s="69"/>
      <c r="E18" s="69"/>
      <c r="F18" s="69"/>
      <c r="G18" s="69">
        <f t="shared" si="0"/>
        <v>0</v>
      </c>
      <c r="H18" s="88">
        <f t="shared" ref="H18" si="5">G18</f>
        <v>0</v>
      </c>
      <c r="I18" s="20" t="s">
        <v>32</v>
      </c>
      <c r="J18" s="63"/>
      <c r="K18" s="64"/>
      <c r="L18" s="7"/>
      <c r="M18" s="10"/>
    </row>
    <row r="19" spans="1:14" s="9" customFormat="1" ht="24.75" customHeight="1" thickBot="1" x14ac:dyDescent="0.35">
      <c r="A19" s="66"/>
      <c r="B19" s="109"/>
      <c r="C19" s="70"/>
      <c r="D19" s="70"/>
      <c r="E19" s="70"/>
      <c r="F19" s="70"/>
      <c r="G19" s="70"/>
      <c r="H19" s="89"/>
      <c r="I19" s="21" t="s">
        <v>33</v>
      </c>
      <c r="J19" s="63"/>
      <c r="K19" s="64"/>
      <c r="L19" s="7"/>
      <c r="M19" s="11"/>
    </row>
    <row r="20" spans="1:14" s="9" customFormat="1" ht="24.75" customHeight="1" thickBot="1" x14ac:dyDescent="0.35">
      <c r="A20" s="65" t="s">
        <v>56</v>
      </c>
      <c r="B20" s="51">
        <f>SUM(B7)</f>
        <v>0</v>
      </c>
      <c r="C20" s="51">
        <f>SUM(C8:C19)</f>
        <v>0</v>
      </c>
      <c r="D20" s="51">
        <f t="shared" ref="D20:E20" si="6">SUM(D8:D19)</f>
        <v>0</v>
      </c>
      <c r="E20" s="51">
        <f t="shared" si="6"/>
        <v>0</v>
      </c>
      <c r="F20" s="51">
        <f t="shared" ref="F20" si="7">SUM(F8:F19)</f>
        <v>0</v>
      </c>
      <c r="G20" s="51">
        <f t="shared" ref="G20" si="8">SUM(G8:G19)</f>
        <v>0</v>
      </c>
      <c r="H20" s="53">
        <f>SUM(H7:H19)</f>
        <v>0</v>
      </c>
      <c r="I20" s="55" t="s">
        <v>36</v>
      </c>
      <c r="J20" s="56"/>
      <c r="K20" s="57"/>
      <c r="L20" s="61">
        <f>SUM(L8:L19)</f>
        <v>0</v>
      </c>
      <c r="M20" s="42" t="s">
        <v>35</v>
      </c>
    </row>
    <row r="21" spans="1:14" s="9" customFormat="1" ht="24.75" customHeight="1" thickBot="1" x14ac:dyDescent="0.35">
      <c r="A21" s="66"/>
      <c r="B21" s="52"/>
      <c r="C21" s="52"/>
      <c r="D21" s="52"/>
      <c r="E21" s="52"/>
      <c r="F21" s="52"/>
      <c r="G21" s="52"/>
      <c r="H21" s="54"/>
      <c r="I21" s="58"/>
      <c r="J21" s="59"/>
      <c r="K21" s="60"/>
      <c r="L21" s="62"/>
      <c r="M21" s="43">
        <f>H20-L20</f>
        <v>0</v>
      </c>
    </row>
    <row r="22" spans="1:14" s="9" customFormat="1" ht="6" customHeight="1" x14ac:dyDescent="0.3">
      <c r="M22" s="15"/>
    </row>
    <row r="23" spans="1:14" s="9" customFormat="1" ht="16.5" x14ac:dyDescent="0.3">
      <c r="A23" s="5" t="s">
        <v>43</v>
      </c>
      <c r="B23" s="5" t="s">
        <v>44</v>
      </c>
      <c r="D23" s="5"/>
      <c r="E23" s="5"/>
      <c r="F23" s="5"/>
      <c r="G23" s="5"/>
      <c r="M23" s="15"/>
    </row>
    <row r="24" spans="1:14" s="12" customFormat="1" ht="14.25" customHeight="1" x14ac:dyDescent="0.3"/>
    <row r="25" spans="1:14" s="12" customFormat="1" ht="17.25" x14ac:dyDescent="0.3">
      <c r="B25" s="13" t="s">
        <v>39</v>
      </c>
    </row>
    <row r="26" spans="1:14" s="12" customFormat="1" ht="17.25" x14ac:dyDescent="0.3">
      <c r="B26" s="13" t="s">
        <v>40</v>
      </c>
    </row>
    <row r="27" spans="1:14" s="5" customFormat="1" ht="16.5" customHeight="1" thickBot="1" x14ac:dyDescent="0.35"/>
    <row r="28" spans="1:14" s="5" customFormat="1" ht="41.25" customHeight="1" thickBot="1" x14ac:dyDescent="0.35">
      <c r="B28" s="74" t="s">
        <v>34</v>
      </c>
      <c r="C28" s="74"/>
      <c r="D28" s="24"/>
      <c r="E28" s="29"/>
      <c r="F28" s="14" t="s">
        <v>48</v>
      </c>
      <c r="G28" s="13"/>
      <c r="H28" s="13"/>
      <c r="I28" s="13"/>
      <c r="J28" s="14"/>
      <c r="K28" s="22" t="s">
        <v>37</v>
      </c>
      <c r="L28" s="75" t="s">
        <v>38</v>
      </c>
      <c r="M28" s="76"/>
      <c r="N28" s="13"/>
    </row>
    <row r="29" spans="1:14" s="5" customFormat="1" ht="41.25" customHeight="1" thickBot="1" x14ac:dyDescent="0.35">
      <c r="A29" s="13"/>
      <c r="B29" s="74" t="s">
        <v>46</v>
      </c>
      <c r="C29" s="74"/>
      <c r="D29" s="24"/>
      <c r="E29" s="29"/>
      <c r="F29" s="14" t="s">
        <v>49</v>
      </c>
      <c r="G29" s="79"/>
      <c r="H29" s="79"/>
      <c r="I29" s="13"/>
      <c r="J29" s="14"/>
      <c r="K29" s="23" t="s">
        <v>41</v>
      </c>
      <c r="L29" s="77" t="s">
        <v>38</v>
      </c>
      <c r="M29" s="78"/>
      <c r="N29" s="13"/>
    </row>
    <row r="30" spans="1:14" s="5" customFormat="1" ht="9" customHeight="1" x14ac:dyDescent="0.3">
      <c r="A30" s="13"/>
      <c r="B30" s="13"/>
      <c r="C30" s="13"/>
      <c r="D30" s="13"/>
      <c r="E30" s="14"/>
      <c r="F30" s="13"/>
      <c r="G30" s="13"/>
      <c r="H30" s="13"/>
      <c r="I30" s="13"/>
      <c r="J30" s="14"/>
      <c r="K30" s="13"/>
      <c r="L30" s="13"/>
      <c r="M30" s="13"/>
      <c r="N30" s="13"/>
    </row>
    <row r="31" spans="1:14" s="9" customFormat="1" ht="16.5" x14ac:dyDescent="0.3"/>
    <row r="32" spans="1:14" s="9" customFormat="1" ht="16.5" x14ac:dyDescent="0.3">
      <c r="A32" s="12" t="s">
        <v>54</v>
      </c>
      <c r="B32" s="28" t="s">
        <v>53</v>
      </c>
    </row>
    <row r="33" spans="1:2" s="9" customFormat="1" ht="16.5" x14ac:dyDescent="0.3">
      <c r="A33" s="12"/>
      <c r="B33" s="12" t="s">
        <v>42</v>
      </c>
    </row>
    <row r="34" spans="1:2" s="9" customFormat="1" ht="16.5" x14ac:dyDescent="0.3">
      <c r="A34" s="12"/>
      <c r="B34" s="12" t="s">
        <v>52</v>
      </c>
    </row>
    <row r="35" spans="1:2" s="9" customFormat="1" ht="16.5" x14ac:dyDescent="0.3"/>
    <row r="36" spans="1:2" s="9" customFormat="1" ht="16.5" x14ac:dyDescent="0.3">
      <c r="A36" s="12"/>
      <c r="B36" s="12"/>
    </row>
    <row r="37" spans="1:2" s="9" customFormat="1" ht="16.5" x14ac:dyDescent="0.3">
      <c r="A37" s="12"/>
    </row>
    <row r="38" spans="1:2" s="9" customFormat="1" ht="16.5" x14ac:dyDescent="0.3">
      <c r="A38" s="12"/>
    </row>
    <row r="39" spans="1:2" s="9" customFormat="1" ht="16.5" x14ac:dyDescent="0.3">
      <c r="A39" s="12"/>
    </row>
  </sheetData>
  <mergeCells count="83">
    <mergeCell ref="E18:E19"/>
    <mergeCell ref="A4:A6"/>
    <mergeCell ref="B4:H4"/>
    <mergeCell ref="A8:A9"/>
    <mergeCell ref="C8:C9"/>
    <mergeCell ref="D8:D9"/>
    <mergeCell ref="F8:F9"/>
    <mergeCell ref="B8:B19"/>
    <mergeCell ref="C7:G7"/>
    <mergeCell ref="C18:C19"/>
    <mergeCell ref="H14:H15"/>
    <mergeCell ref="H16:H17"/>
    <mergeCell ref="G18:G19"/>
    <mergeCell ref="E8:E9"/>
    <mergeCell ref="E10:E11"/>
    <mergeCell ref="E12:E13"/>
    <mergeCell ref="E14:E15"/>
    <mergeCell ref="L5:L6"/>
    <mergeCell ref="M4:M6"/>
    <mergeCell ref="D10:D11"/>
    <mergeCell ref="F10:F11"/>
    <mergeCell ref="D12:D13"/>
    <mergeCell ref="F12:F13"/>
    <mergeCell ref="I4:L4"/>
    <mergeCell ref="K7:M7"/>
    <mergeCell ref="H8:H9"/>
    <mergeCell ref="H10:H11"/>
    <mergeCell ref="H12:H13"/>
    <mergeCell ref="H5:H6"/>
    <mergeCell ref="A1:M1"/>
    <mergeCell ref="B28:C28"/>
    <mergeCell ref="B29:C29"/>
    <mergeCell ref="L28:M28"/>
    <mergeCell ref="L29:M29"/>
    <mergeCell ref="G29:H29"/>
    <mergeCell ref="I5:K6"/>
    <mergeCell ref="A10:A11"/>
    <mergeCell ref="A12:A13"/>
    <mergeCell ref="A14:A15"/>
    <mergeCell ref="A16:A17"/>
    <mergeCell ref="A18:A19"/>
    <mergeCell ref="D18:D19"/>
    <mergeCell ref="F18:F19"/>
    <mergeCell ref="H18:H19"/>
    <mergeCell ref="D14:D15"/>
    <mergeCell ref="B3:C3"/>
    <mergeCell ref="C5:G5"/>
    <mergeCell ref="F14:F15"/>
    <mergeCell ref="D16:D17"/>
    <mergeCell ref="F16:F17"/>
    <mergeCell ref="C10:C11"/>
    <mergeCell ref="C12:C13"/>
    <mergeCell ref="C14:C15"/>
    <mergeCell ref="C16:C17"/>
    <mergeCell ref="G8:G9"/>
    <mergeCell ref="G10:G11"/>
    <mergeCell ref="G12:G13"/>
    <mergeCell ref="G14:G15"/>
    <mergeCell ref="G16:G17"/>
    <mergeCell ref="B5:B6"/>
    <mergeCell ref="E16:E17"/>
    <mergeCell ref="A20:A21"/>
    <mergeCell ref="B20:B21"/>
    <mergeCell ref="C20:C21"/>
    <mergeCell ref="D20:D21"/>
    <mergeCell ref="F20:F21"/>
    <mergeCell ref="E20:E21"/>
    <mergeCell ref="G20:G21"/>
    <mergeCell ref="H20:H21"/>
    <mergeCell ref="I20:K21"/>
    <mergeCell ref="L20:L21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</mergeCells>
  <phoneticPr fontId="1" type="noConversion"/>
  <pageMargins left="0.6" right="0.11811023622047245" top="0.64" bottom="0.2362204724409449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tabSelected="1" zoomScale="70" zoomScaleNormal="70" workbookViewId="0">
      <selection sqref="A1:M1"/>
    </sheetView>
  </sheetViews>
  <sheetFormatPr defaultRowHeight="13.5" x14ac:dyDescent="0.3"/>
  <cols>
    <col min="1" max="1" width="8.875" style="1" customWidth="1"/>
    <col min="2" max="8" width="14.875" style="1" customWidth="1"/>
    <col min="9" max="9" width="3.625" style="1" customWidth="1"/>
    <col min="10" max="10" width="9.625" style="1" customWidth="1"/>
    <col min="11" max="11" width="10.625" style="1" customWidth="1"/>
    <col min="12" max="13" width="14.875" style="1" customWidth="1"/>
    <col min="14" max="16384" width="9" style="1"/>
  </cols>
  <sheetData>
    <row r="1" spans="1:13" s="3" customFormat="1" ht="33.75" x14ac:dyDescent="0.3">
      <c r="A1" s="73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3" customFormat="1" ht="6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5" customFormat="1" ht="24" customHeight="1" thickBot="1" x14ac:dyDescent="0.35">
      <c r="A3" s="16" t="s">
        <v>45</v>
      </c>
      <c r="B3" s="67"/>
      <c r="C3" s="67"/>
      <c r="D3" s="4"/>
      <c r="E3" s="4"/>
      <c r="F3" s="4"/>
      <c r="G3" s="4"/>
      <c r="H3" s="4"/>
      <c r="I3" s="4"/>
      <c r="J3" s="4"/>
      <c r="K3" s="4"/>
      <c r="M3" s="17" t="s">
        <v>50</v>
      </c>
    </row>
    <row r="4" spans="1:13" s="5" customFormat="1" ht="21" customHeight="1" x14ac:dyDescent="0.3">
      <c r="A4" s="102" t="s">
        <v>27</v>
      </c>
      <c r="B4" s="121" t="s">
        <v>6</v>
      </c>
      <c r="C4" s="106"/>
      <c r="D4" s="106"/>
      <c r="E4" s="106"/>
      <c r="F4" s="106"/>
      <c r="G4" s="106"/>
      <c r="H4" s="107"/>
      <c r="I4" s="95" t="s">
        <v>7</v>
      </c>
      <c r="J4" s="96"/>
      <c r="K4" s="96"/>
      <c r="L4" s="97"/>
      <c r="M4" s="92" t="s">
        <v>0</v>
      </c>
    </row>
    <row r="5" spans="1:13" s="5" customFormat="1" ht="21" customHeight="1" x14ac:dyDescent="0.3">
      <c r="A5" s="119"/>
      <c r="B5" s="122" t="s">
        <v>24</v>
      </c>
      <c r="C5" s="124" t="s">
        <v>25</v>
      </c>
      <c r="D5" s="68"/>
      <c r="E5" s="68"/>
      <c r="F5" s="68"/>
      <c r="G5" s="68"/>
      <c r="H5" s="100" t="s">
        <v>8</v>
      </c>
      <c r="I5" s="80" t="s">
        <v>3</v>
      </c>
      <c r="J5" s="68"/>
      <c r="K5" s="81"/>
      <c r="L5" s="90" t="s">
        <v>9</v>
      </c>
      <c r="M5" s="93"/>
    </row>
    <row r="6" spans="1:13" s="5" customFormat="1" ht="21" customHeight="1" x14ac:dyDescent="0.3">
      <c r="A6" s="120"/>
      <c r="B6" s="123"/>
      <c r="C6" s="6" t="s">
        <v>1</v>
      </c>
      <c r="D6" s="6" t="s">
        <v>60</v>
      </c>
      <c r="E6" s="6" t="s">
        <v>61</v>
      </c>
      <c r="F6" s="6" t="s">
        <v>62</v>
      </c>
      <c r="G6" s="19" t="s">
        <v>2</v>
      </c>
      <c r="H6" s="101"/>
      <c r="I6" s="82"/>
      <c r="J6" s="83"/>
      <c r="K6" s="84"/>
      <c r="L6" s="91"/>
      <c r="M6" s="94"/>
    </row>
    <row r="7" spans="1:13" s="5" customFormat="1" ht="33" customHeight="1" x14ac:dyDescent="0.3">
      <c r="A7" s="47" t="s">
        <v>69</v>
      </c>
      <c r="B7" s="36">
        <f>'상반기 검산양식 '!B20</f>
        <v>0</v>
      </c>
      <c r="C7" s="37">
        <f>'상반기 검산양식 '!C20</f>
        <v>0</v>
      </c>
      <c r="D7" s="37">
        <f>'상반기 검산양식 '!D20</f>
        <v>0</v>
      </c>
      <c r="E7" s="37">
        <f>'상반기 검산양식 '!E20</f>
        <v>0</v>
      </c>
      <c r="F7" s="37">
        <f>'상반기 검산양식 '!F20</f>
        <v>0</v>
      </c>
      <c r="G7" s="38">
        <f>SUM(C7:F7)</f>
        <v>0</v>
      </c>
      <c r="H7" s="39">
        <f>B7+G7</f>
        <v>0</v>
      </c>
      <c r="I7" s="110" t="s">
        <v>70</v>
      </c>
      <c r="J7" s="111"/>
      <c r="K7" s="112"/>
      <c r="L7" s="40">
        <f>'상반기 검산양식 '!L20</f>
        <v>0</v>
      </c>
      <c r="M7" s="33"/>
    </row>
    <row r="8" spans="1:13" s="9" customFormat="1" ht="24.75" customHeight="1" x14ac:dyDescent="0.3">
      <c r="A8" s="85" t="s">
        <v>63</v>
      </c>
      <c r="B8" s="118"/>
      <c r="C8" s="69"/>
      <c r="D8" s="69"/>
      <c r="E8" s="69"/>
      <c r="F8" s="69"/>
      <c r="G8" s="69">
        <f>SUM(C8:F9)</f>
        <v>0</v>
      </c>
      <c r="H8" s="88">
        <f>G8</f>
        <v>0</v>
      </c>
      <c r="I8" s="20" t="s">
        <v>17</v>
      </c>
      <c r="J8" s="63"/>
      <c r="K8" s="64"/>
      <c r="L8" s="7"/>
      <c r="M8" s="8"/>
    </row>
    <row r="9" spans="1:13" s="9" customFormat="1" ht="24.75" customHeight="1" x14ac:dyDescent="0.3">
      <c r="A9" s="86"/>
      <c r="B9" s="108"/>
      <c r="C9" s="70"/>
      <c r="D9" s="70"/>
      <c r="E9" s="70"/>
      <c r="F9" s="70"/>
      <c r="G9" s="70"/>
      <c r="H9" s="89"/>
      <c r="I9" s="20" t="s">
        <v>18</v>
      </c>
      <c r="J9" s="63"/>
      <c r="K9" s="64"/>
      <c r="L9" s="7"/>
      <c r="M9" s="10"/>
    </row>
    <row r="10" spans="1:13" s="9" customFormat="1" ht="24.75" customHeight="1" x14ac:dyDescent="0.3">
      <c r="A10" s="85" t="s">
        <v>64</v>
      </c>
      <c r="B10" s="108"/>
      <c r="C10" s="69"/>
      <c r="D10" s="69"/>
      <c r="E10" s="69"/>
      <c r="F10" s="69"/>
      <c r="G10" s="69">
        <f t="shared" ref="G10" si="0">SUM(C10:F11)</f>
        <v>0</v>
      </c>
      <c r="H10" s="88">
        <f t="shared" ref="H10" si="1">G10</f>
        <v>0</v>
      </c>
      <c r="I10" s="20" t="s">
        <v>19</v>
      </c>
      <c r="J10" s="63"/>
      <c r="K10" s="64"/>
      <c r="L10" s="7"/>
      <c r="M10" s="10"/>
    </row>
    <row r="11" spans="1:13" s="9" customFormat="1" ht="24.75" customHeight="1" x14ac:dyDescent="0.3">
      <c r="A11" s="86"/>
      <c r="B11" s="108"/>
      <c r="C11" s="70"/>
      <c r="D11" s="70"/>
      <c r="E11" s="70"/>
      <c r="F11" s="70"/>
      <c r="G11" s="70"/>
      <c r="H11" s="89"/>
      <c r="I11" s="20" t="s">
        <v>20</v>
      </c>
      <c r="J11" s="63"/>
      <c r="K11" s="64"/>
      <c r="L11" s="7"/>
      <c r="M11" s="10"/>
    </row>
    <row r="12" spans="1:13" s="9" customFormat="1" ht="24.75" customHeight="1" x14ac:dyDescent="0.3">
      <c r="A12" s="85" t="s">
        <v>65</v>
      </c>
      <c r="B12" s="108"/>
      <c r="C12" s="69"/>
      <c r="D12" s="69"/>
      <c r="E12" s="69"/>
      <c r="F12" s="69"/>
      <c r="G12" s="69">
        <f t="shared" ref="G12" si="2">SUM(C12:F13)</f>
        <v>0</v>
      </c>
      <c r="H12" s="88">
        <f t="shared" ref="H12" si="3">G12</f>
        <v>0</v>
      </c>
      <c r="I12" s="20" t="s">
        <v>21</v>
      </c>
      <c r="J12" s="63"/>
      <c r="K12" s="64"/>
      <c r="L12" s="7"/>
      <c r="M12" s="10"/>
    </row>
    <row r="13" spans="1:13" s="9" customFormat="1" ht="24.75" customHeight="1" x14ac:dyDescent="0.3">
      <c r="A13" s="86"/>
      <c r="B13" s="108"/>
      <c r="C13" s="70"/>
      <c r="D13" s="70"/>
      <c r="E13" s="70"/>
      <c r="F13" s="70"/>
      <c r="G13" s="70"/>
      <c r="H13" s="89"/>
      <c r="I13" s="20" t="s">
        <v>22</v>
      </c>
      <c r="J13" s="63"/>
      <c r="K13" s="64"/>
      <c r="L13" s="7"/>
      <c r="M13" s="10"/>
    </row>
    <row r="14" spans="1:13" s="9" customFormat="1" ht="24.75" customHeight="1" x14ac:dyDescent="0.3">
      <c r="A14" s="85" t="s">
        <v>66</v>
      </c>
      <c r="B14" s="108"/>
      <c r="C14" s="69"/>
      <c r="D14" s="69"/>
      <c r="E14" s="69"/>
      <c r="F14" s="69"/>
      <c r="G14" s="69">
        <f t="shared" ref="G14" si="4">SUM(C14:F15)</f>
        <v>0</v>
      </c>
      <c r="H14" s="88">
        <f t="shared" ref="H14" si="5">G14</f>
        <v>0</v>
      </c>
      <c r="I14" s="20" t="s">
        <v>28</v>
      </c>
      <c r="J14" s="63"/>
      <c r="K14" s="64"/>
      <c r="L14" s="7"/>
      <c r="M14" s="10"/>
    </row>
    <row r="15" spans="1:13" s="9" customFormat="1" ht="24.75" customHeight="1" x14ac:dyDescent="0.3">
      <c r="A15" s="86"/>
      <c r="B15" s="108"/>
      <c r="C15" s="70"/>
      <c r="D15" s="70"/>
      <c r="E15" s="70"/>
      <c r="F15" s="70"/>
      <c r="G15" s="70"/>
      <c r="H15" s="89"/>
      <c r="I15" s="20" t="s">
        <v>29</v>
      </c>
      <c r="J15" s="63"/>
      <c r="K15" s="64"/>
      <c r="L15" s="7"/>
      <c r="M15" s="10"/>
    </row>
    <row r="16" spans="1:13" s="9" customFormat="1" ht="24.75" customHeight="1" x14ac:dyDescent="0.3">
      <c r="A16" s="85" t="s">
        <v>67</v>
      </c>
      <c r="B16" s="108"/>
      <c r="C16" s="69"/>
      <c r="D16" s="69"/>
      <c r="E16" s="69"/>
      <c r="F16" s="69"/>
      <c r="G16" s="69">
        <f t="shared" ref="G16" si="6">SUM(C16:F17)</f>
        <v>0</v>
      </c>
      <c r="H16" s="88">
        <f t="shared" ref="H16" si="7">G16</f>
        <v>0</v>
      </c>
      <c r="I16" s="20" t="s">
        <v>30</v>
      </c>
      <c r="J16" s="63"/>
      <c r="K16" s="64"/>
      <c r="L16" s="7"/>
      <c r="M16" s="10"/>
    </row>
    <row r="17" spans="1:14" s="9" customFormat="1" ht="24.75" customHeight="1" x14ac:dyDescent="0.3">
      <c r="A17" s="86"/>
      <c r="B17" s="108"/>
      <c r="C17" s="70"/>
      <c r="D17" s="70"/>
      <c r="E17" s="70"/>
      <c r="F17" s="70"/>
      <c r="G17" s="70"/>
      <c r="H17" s="89"/>
      <c r="I17" s="20" t="s">
        <v>31</v>
      </c>
      <c r="J17" s="63"/>
      <c r="K17" s="64"/>
      <c r="L17" s="7"/>
      <c r="M17" s="10"/>
    </row>
    <row r="18" spans="1:14" s="9" customFormat="1" ht="24.75" customHeight="1" x14ac:dyDescent="0.3">
      <c r="A18" s="85" t="s">
        <v>68</v>
      </c>
      <c r="B18" s="108"/>
      <c r="C18" s="69"/>
      <c r="D18" s="69"/>
      <c r="E18" s="69"/>
      <c r="F18" s="69"/>
      <c r="G18" s="69">
        <f t="shared" ref="G18" si="8">SUM(C18:F19)</f>
        <v>0</v>
      </c>
      <c r="H18" s="88">
        <f t="shared" ref="H18" si="9">G18</f>
        <v>0</v>
      </c>
      <c r="I18" s="20" t="s">
        <v>32</v>
      </c>
      <c r="J18" s="63"/>
      <c r="K18" s="64"/>
      <c r="L18" s="7"/>
      <c r="M18" s="10"/>
    </row>
    <row r="19" spans="1:14" s="9" customFormat="1" ht="24.75" customHeight="1" thickBot="1" x14ac:dyDescent="0.35">
      <c r="A19" s="86"/>
      <c r="B19" s="109"/>
      <c r="C19" s="70"/>
      <c r="D19" s="70"/>
      <c r="E19" s="70"/>
      <c r="F19" s="70"/>
      <c r="G19" s="70"/>
      <c r="H19" s="89"/>
      <c r="I19" s="21" t="s">
        <v>33</v>
      </c>
      <c r="J19" s="63"/>
      <c r="K19" s="64"/>
      <c r="L19" s="7"/>
      <c r="M19" s="11"/>
    </row>
    <row r="20" spans="1:14" s="9" customFormat="1" ht="27.75" customHeight="1" thickBot="1" x14ac:dyDescent="0.35">
      <c r="A20" s="32" t="s">
        <v>57</v>
      </c>
      <c r="B20" s="48"/>
      <c r="C20" s="48">
        <f>SUM(C8:C19)</f>
        <v>0</v>
      </c>
      <c r="D20" s="48">
        <f t="shared" ref="D20:F20" si="10">SUM(D8:D19)</f>
        <v>0</v>
      </c>
      <c r="E20" s="48">
        <f t="shared" ref="E20" si="11">SUM(E8:E19)</f>
        <v>0</v>
      </c>
      <c r="F20" s="48">
        <f t="shared" si="10"/>
        <v>0</v>
      </c>
      <c r="G20" s="49">
        <f t="shared" ref="G20" si="12">SUM(G8:G19)</f>
        <v>0</v>
      </c>
      <c r="H20" s="50">
        <f>SUM(H8:H19)</f>
        <v>0</v>
      </c>
      <c r="I20" s="113" t="s">
        <v>58</v>
      </c>
      <c r="J20" s="114"/>
      <c r="K20" s="115"/>
      <c r="L20" s="34">
        <f>SUM(L8:L19)</f>
        <v>0</v>
      </c>
      <c r="M20" s="42" t="s">
        <v>35</v>
      </c>
    </row>
    <row r="21" spans="1:14" s="9" customFormat="1" ht="27.75" customHeight="1" thickBot="1" x14ac:dyDescent="0.35">
      <c r="A21" s="18" t="s">
        <v>59</v>
      </c>
      <c r="B21" s="31">
        <f>B7</f>
        <v>0</v>
      </c>
      <c r="C21" s="31">
        <f>C7+C20</f>
        <v>0</v>
      </c>
      <c r="D21" s="31">
        <f t="shared" ref="D21:H21" si="13">D7+D20</f>
        <v>0</v>
      </c>
      <c r="E21" s="31">
        <f t="shared" ref="E21" si="14">E7+E20</f>
        <v>0</v>
      </c>
      <c r="F21" s="31">
        <f t="shared" si="13"/>
        <v>0</v>
      </c>
      <c r="G21" s="31">
        <f t="shared" si="13"/>
        <v>0</v>
      </c>
      <c r="H21" s="31">
        <f t="shared" si="13"/>
        <v>0</v>
      </c>
      <c r="I21" s="116" t="s">
        <v>59</v>
      </c>
      <c r="J21" s="117"/>
      <c r="K21" s="59"/>
      <c r="L21" s="35">
        <f>L7+L20</f>
        <v>0</v>
      </c>
      <c r="M21" s="41">
        <f>H21-L21</f>
        <v>0</v>
      </c>
    </row>
    <row r="22" spans="1:14" s="9" customFormat="1" ht="6" customHeight="1" x14ac:dyDescent="0.3">
      <c r="M22" s="15"/>
    </row>
    <row r="23" spans="1:14" s="9" customFormat="1" ht="16.5" x14ac:dyDescent="0.3">
      <c r="A23" s="5" t="s">
        <v>43</v>
      </c>
      <c r="B23" s="5" t="s">
        <v>44</v>
      </c>
      <c r="D23" s="5"/>
      <c r="E23" s="5"/>
      <c r="F23" s="5"/>
      <c r="G23" s="5"/>
      <c r="M23" s="15"/>
    </row>
    <row r="24" spans="1:14" s="12" customFormat="1" ht="14.25" customHeight="1" x14ac:dyDescent="0.3"/>
    <row r="25" spans="1:14" s="12" customFormat="1" ht="17.25" x14ac:dyDescent="0.3">
      <c r="B25" s="14" t="s">
        <v>5</v>
      </c>
    </row>
    <row r="26" spans="1:14" s="12" customFormat="1" ht="17.25" x14ac:dyDescent="0.3">
      <c r="B26" s="14" t="s">
        <v>40</v>
      </c>
    </row>
    <row r="27" spans="1:14" s="5" customFormat="1" ht="16.5" customHeight="1" thickBot="1" x14ac:dyDescent="0.35"/>
    <row r="28" spans="1:14" s="5" customFormat="1" ht="41.25" customHeight="1" thickBot="1" x14ac:dyDescent="0.35">
      <c r="B28" s="74" t="s">
        <v>34</v>
      </c>
      <c r="C28" s="74"/>
      <c r="D28" s="25"/>
      <c r="E28" s="29"/>
      <c r="F28" s="14" t="s">
        <v>48</v>
      </c>
      <c r="G28" s="14"/>
      <c r="H28" s="14"/>
      <c r="I28" s="14"/>
      <c r="J28" s="14"/>
      <c r="K28" s="22" t="s">
        <v>4</v>
      </c>
      <c r="L28" s="75" t="s">
        <v>38</v>
      </c>
      <c r="M28" s="76"/>
      <c r="N28" s="14"/>
    </row>
    <row r="29" spans="1:14" s="5" customFormat="1" ht="41.25" customHeight="1" thickBot="1" x14ac:dyDescent="0.35">
      <c r="A29" s="14"/>
      <c r="B29" s="74" t="s">
        <v>46</v>
      </c>
      <c r="C29" s="74"/>
      <c r="D29" s="25"/>
      <c r="E29" s="29"/>
      <c r="F29" s="14" t="s">
        <v>49</v>
      </c>
      <c r="G29" s="79"/>
      <c r="H29" s="79"/>
      <c r="I29" s="14"/>
      <c r="J29" s="14"/>
      <c r="K29" s="23" t="s">
        <v>23</v>
      </c>
      <c r="L29" s="77" t="s">
        <v>38</v>
      </c>
      <c r="M29" s="78"/>
      <c r="N29" s="14"/>
    </row>
    <row r="30" spans="1:14" s="5" customFormat="1" ht="9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s="9" customFormat="1" ht="16.5" x14ac:dyDescent="0.3"/>
    <row r="32" spans="1:14" s="9" customFormat="1" ht="16.5" x14ac:dyDescent="0.3">
      <c r="A32" s="12" t="s">
        <v>54</v>
      </c>
      <c r="B32" s="28" t="s">
        <v>53</v>
      </c>
    </row>
    <row r="33" spans="1:2" s="9" customFormat="1" ht="16.5" x14ac:dyDescent="0.3">
      <c r="A33" s="12"/>
      <c r="B33" s="12" t="s">
        <v>10</v>
      </c>
    </row>
    <row r="34" spans="1:2" s="9" customFormat="1" ht="16.5" x14ac:dyDescent="0.3">
      <c r="A34" s="12"/>
      <c r="B34" s="12" t="s">
        <v>52</v>
      </c>
    </row>
    <row r="35" spans="1:2" s="9" customFormat="1" ht="16.5" x14ac:dyDescent="0.3"/>
    <row r="36" spans="1:2" s="9" customFormat="1" ht="16.5" x14ac:dyDescent="0.3">
      <c r="A36" s="12"/>
      <c r="B36" s="12"/>
    </row>
    <row r="37" spans="1:2" s="9" customFormat="1" ht="16.5" x14ac:dyDescent="0.3">
      <c r="A37" s="12"/>
    </row>
    <row r="38" spans="1:2" s="9" customFormat="1" ht="16.5" x14ac:dyDescent="0.3">
      <c r="A38" s="12"/>
    </row>
    <row r="39" spans="1:2" s="9" customFormat="1" ht="16.5" x14ac:dyDescent="0.3">
      <c r="A39" s="12"/>
    </row>
  </sheetData>
  <mergeCells count="74">
    <mergeCell ref="C14:C15"/>
    <mergeCell ref="D14:D15"/>
    <mergeCell ref="F14:F15"/>
    <mergeCell ref="A18:A19"/>
    <mergeCell ref="A1:M1"/>
    <mergeCell ref="B3:C3"/>
    <mergeCell ref="A4:A6"/>
    <mergeCell ref="B4:H4"/>
    <mergeCell ref="I4:L4"/>
    <mergeCell ref="M4:M6"/>
    <mergeCell ref="B5:B6"/>
    <mergeCell ref="C5:G5"/>
    <mergeCell ref="H5:H6"/>
    <mergeCell ref="I5:K6"/>
    <mergeCell ref="L5:L6"/>
    <mergeCell ref="A12:A13"/>
    <mergeCell ref="F8:F9"/>
    <mergeCell ref="E8:E9"/>
    <mergeCell ref="E10:E11"/>
    <mergeCell ref="E12:E13"/>
    <mergeCell ref="E14:E15"/>
    <mergeCell ref="A14:A15"/>
    <mergeCell ref="J9:K9"/>
    <mergeCell ref="A10:A11"/>
    <mergeCell ref="C10:C11"/>
    <mergeCell ref="D10:D11"/>
    <mergeCell ref="F10:F11"/>
    <mergeCell ref="H10:H11"/>
    <mergeCell ref="J10:K10"/>
    <mergeCell ref="A8:A9"/>
    <mergeCell ref="C12:C13"/>
    <mergeCell ref="D12:D13"/>
    <mergeCell ref="F12:F13"/>
    <mergeCell ref="H12:H13"/>
    <mergeCell ref="B8:B19"/>
    <mergeCell ref="C8:C9"/>
    <mergeCell ref="D8:D9"/>
    <mergeCell ref="A16:A17"/>
    <mergeCell ref="C16:C17"/>
    <mergeCell ref="D16:D17"/>
    <mergeCell ref="F16:F17"/>
    <mergeCell ref="H16:H17"/>
    <mergeCell ref="E16:E17"/>
    <mergeCell ref="L28:M28"/>
    <mergeCell ref="B29:C29"/>
    <mergeCell ref="G29:H29"/>
    <mergeCell ref="L29:M29"/>
    <mergeCell ref="G16:G17"/>
    <mergeCell ref="G18:G19"/>
    <mergeCell ref="I20:K20"/>
    <mergeCell ref="I21:K21"/>
    <mergeCell ref="J19:K19"/>
    <mergeCell ref="C18:C19"/>
    <mergeCell ref="D18:D19"/>
    <mergeCell ref="F18:F19"/>
    <mergeCell ref="H18:H19"/>
    <mergeCell ref="B28:C28"/>
    <mergeCell ref="E18:E19"/>
    <mergeCell ref="I7:K7"/>
    <mergeCell ref="G8:G9"/>
    <mergeCell ref="G10:G11"/>
    <mergeCell ref="G12:G13"/>
    <mergeCell ref="J18:K18"/>
    <mergeCell ref="J14:K14"/>
    <mergeCell ref="J15:K15"/>
    <mergeCell ref="J16:K16"/>
    <mergeCell ref="J17:K17"/>
    <mergeCell ref="J11:K11"/>
    <mergeCell ref="J12:K12"/>
    <mergeCell ref="H14:H15"/>
    <mergeCell ref="G14:G15"/>
    <mergeCell ref="J13:K13"/>
    <mergeCell ref="H8:H9"/>
    <mergeCell ref="J8:K8"/>
  </mergeCells>
  <phoneticPr fontId="1" type="noConversion"/>
  <pageMargins left="0.6" right="0.11811023622047245" top="0.64" bottom="0.2362204724409449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상반기 검산양식 </vt:lpstr>
      <vt:lpstr>하반기 검산양식</vt:lpstr>
      <vt:lpstr>'상반기 검산양식 '!Print_Area</vt:lpstr>
      <vt:lpstr>'하반기 검산양식'!Print_Area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2018-12-15T02:13:21Z</cp:lastPrinted>
  <dcterms:created xsi:type="dcterms:W3CDTF">2015-08-13T05:03:35Z</dcterms:created>
  <dcterms:modified xsi:type="dcterms:W3CDTF">2018-12-16T08:01:03Z</dcterms:modified>
</cp:coreProperties>
</file>